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0" windowWidth="19320" windowHeight="11355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9" i="1"/>
  <c r="AA28"/>
  <c r="AA27"/>
  <c r="AA26"/>
  <c r="AA25"/>
  <c r="AA20"/>
  <c r="AA19"/>
  <c r="AA15"/>
  <c r="AA14"/>
  <c r="AA12"/>
  <c r="AA11"/>
  <c r="AA13" l="1"/>
  <c r="AA21"/>
  <c r="AA22"/>
  <c r="AA16"/>
  <c r="AA17"/>
  <c r="AA10"/>
  <c r="AA9"/>
  <c r="AA24" l="1"/>
  <c r="AA23"/>
  <c r="AA8" l="1"/>
  <c r="AA7" l="1"/>
  <c r="AA6" l="1"/>
</calcChain>
</file>

<file path=xl/sharedStrings.xml><?xml version="1.0" encoding="utf-8"?>
<sst xmlns="http://schemas.openxmlformats.org/spreadsheetml/2006/main" count="337" uniqueCount="62">
  <si>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</si>
  <si>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</si>
  <si>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</si>
  <si>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</si>
  <si>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</si>
  <si>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</si>
  <si>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</si>
  <si>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</si>
  <si>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</si>
  <si>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</si>
  <si>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</si>
  <si>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</si>
  <si>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</si>
  <si>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</si>
  <si>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</si>
  <si>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2.</t>
  </si>
  <si>
    <t>Summe</t>
  </si>
  <si>
    <t>Oliver Remmert</t>
  </si>
  <si>
    <t>Frank Elpelt</t>
  </si>
  <si>
    <t>Thorsten Hegener</t>
  </si>
  <si>
    <t>Jürgen Stock</t>
  </si>
  <si>
    <t>Der Spieler, der zum Jahresende die meisten Punkte erzielt hat, wird Blitzmeister!</t>
  </si>
  <si>
    <t xml:space="preserve">Jeweils am ersten Spielabend des Monats veranstaltet der  Schachclub Eschborn ein Blitzturnier (5 Minuten pro Spieler und Partie). </t>
  </si>
  <si>
    <t>Jeder spielt gegen jeden. Nach absteigender Platzierung (ohne Feinwertung) erhalten die Teilnehmer am Schluss 25-20-16-12-9-7-5-3</t>
  </si>
  <si>
    <t xml:space="preserve">Punkte, alle weiteren einen Punkt, für die Blitzmeisterschaft des Vereins gutgeschrieben (bei Punktgleichheit wird der gerundete </t>
  </si>
  <si>
    <t xml:space="preserve">Mittelwert gebildet).  Pro Spieler werden die schlechtesten zwei Ergebnisse im Jahr gestrichen. </t>
  </si>
  <si>
    <t xml:space="preserve">Der SC Eschborn freut sich immer über Gäste! Für die Punktwertung werden ihre Ergebnisse aber nicht berücksichtigt. Bei Fragen </t>
  </si>
  <si>
    <t>steht Turnierleiter  Gerhard Heinz gern zur Verfügung.</t>
  </si>
  <si>
    <t>Punkte</t>
  </si>
  <si>
    <t>Christoph Griep</t>
  </si>
  <si>
    <t>3.</t>
  </si>
  <si>
    <t>5.</t>
  </si>
  <si>
    <t>9.</t>
  </si>
  <si>
    <t>Daniel Hegener</t>
  </si>
  <si>
    <t>7.</t>
  </si>
  <si>
    <t>Blitzmeisterschaft 2018 SC Eschborn</t>
  </si>
  <si>
    <t>Peter Juhnke</t>
  </si>
  <si>
    <t>Anton Grzeschniok</t>
  </si>
  <si>
    <t>Anton Pyshny</t>
  </si>
  <si>
    <t>Rolf Dages</t>
  </si>
  <si>
    <t>Michael Graf</t>
  </si>
  <si>
    <t>11.</t>
  </si>
  <si>
    <t>12.</t>
  </si>
  <si>
    <t>4.</t>
  </si>
  <si>
    <t>6.</t>
  </si>
  <si>
    <t>Kedar Ranade</t>
  </si>
  <si>
    <t>Christopher Janke</t>
  </si>
  <si>
    <t>Karlheinz Korn</t>
  </si>
  <si>
    <t>-</t>
  </si>
  <si>
    <t>Paul Reinmann</t>
  </si>
  <si>
    <t>Peter Christensen</t>
  </si>
  <si>
    <t>10.</t>
  </si>
  <si>
    <t>Gerhard Heinz</t>
  </si>
  <si>
    <t>8.</t>
  </si>
  <si>
    <t>Tobias Heinz</t>
  </si>
  <si>
    <t>Uwe Mauersberger</t>
  </si>
  <si>
    <t>Björn Sigurd Klowski</t>
  </si>
  <si>
    <t>Silvia Elpelt</t>
  </si>
  <si>
    <t>Berthold Franz</t>
  </si>
  <si>
    <t>Milan Lasic</t>
  </si>
  <si>
    <t>Alexandra Hynar</t>
  </si>
  <si>
    <t>Stand 7. Dezember 2018</t>
  </si>
</sst>
</file>

<file path=xl/styles.xml><?xml version="1.0" encoding="utf-8"?>
<styleSheet xmlns="http://schemas.openxmlformats.org/spreadsheetml/2006/main">
  <numFmts count="1">
    <numFmt numFmtId="42" formatCode="_-* #,##0\ &quot;€&quot;_-;\-* #,##0\ &quot;€&quot;_-;_-* &quot;-&quot;\ &quot;€&quot;_-;_-@_-"/>
  </numFmts>
  <fonts count="12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42" fontId="4" fillId="0" borderId="2" xfId="0" applyNumberFormat="1" applyFont="1" applyBorder="1" applyAlignment="1">
      <alignment horizontal="right"/>
    </xf>
    <xf numFmtId="0" fontId="3" fillId="0" borderId="4" xfId="0" applyFont="1" applyFill="1" applyBorder="1"/>
    <xf numFmtId="4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42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42" fontId="4" fillId="0" borderId="0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1" fillId="0" borderId="0" xfId="0" applyFont="1" applyBorder="1"/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topLeftCell="A4" zoomScale="120" zoomScaleNormal="120" workbookViewId="0">
      <selection activeCell="A30" sqref="A30"/>
    </sheetView>
  </sheetViews>
  <sheetFormatPr baseColWidth="10" defaultRowHeight="12.75"/>
  <cols>
    <col min="1" max="1" width="5.28515625" bestFit="1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8" width="8.85546875" customWidth="1"/>
    <col min="29" max="29" width="11.42578125" customWidth="1"/>
  </cols>
  <sheetData>
    <row r="1" spans="1:28" ht="25.5">
      <c r="B1" s="10" t="s">
        <v>35</v>
      </c>
      <c r="S1" s="15"/>
    </row>
    <row r="3" spans="1:28" ht="18">
      <c r="B3" s="11" t="s">
        <v>61</v>
      </c>
    </row>
    <row r="5" spans="1:28" ht="15">
      <c r="A5" s="2" t="s">
        <v>0</v>
      </c>
      <c r="B5" s="2" t="s">
        <v>1</v>
      </c>
      <c r="C5" s="29" t="s">
        <v>2</v>
      </c>
      <c r="D5" s="29"/>
      <c r="E5" s="29" t="s">
        <v>3</v>
      </c>
      <c r="F5" s="29"/>
      <c r="G5" s="29" t="s">
        <v>4</v>
      </c>
      <c r="H5" s="29"/>
      <c r="I5" s="29" t="s">
        <v>5</v>
      </c>
      <c r="J5" s="29"/>
      <c r="K5" s="29" t="s">
        <v>6</v>
      </c>
      <c r="L5" s="29"/>
      <c r="M5" s="29" t="s">
        <v>7</v>
      </c>
      <c r="N5" s="29"/>
      <c r="O5" s="29" t="s">
        <v>8</v>
      </c>
      <c r="P5" s="29"/>
      <c r="Q5" s="29" t="s">
        <v>9</v>
      </c>
      <c r="R5" s="29"/>
      <c r="S5" s="29" t="s">
        <v>10</v>
      </c>
      <c r="T5" s="29"/>
      <c r="U5" s="29" t="s">
        <v>11</v>
      </c>
      <c r="V5" s="29"/>
      <c r="W5" s="29" t="s">
        <v>12</v>
      </c>
      <c r="X5" s="29"/>
      <c r="Y5" s="29" t="s">
        <v>13</v>
      </c>
      <c r="Z5" s="29"/>
      <c r="AA5" s="5" t="s">
        <v>28</v>
      </c>
      <c r="AB5" s="12" t="s">
        <v>16</v>
      </c>
    </row>
    <row r="6" spans="1:28" ht="15" customHeight="1">
      <c r="A6" s="2">
        <v>1</v>
      </c>
      <c r="B6" s="2" t="s">
        <v>29</v>
      </c>
      <c r="C6" s="9" t="s">
        <v>15</v>
      </c>
      <c r="D6" s="4">
        <v>20</v>
      </c>
      <c r="E6" s="6" t="s">
        <v>14</v>
      </c>
      <c r="F6" s="7">
        <v>23</v>
      </c>
      <c r="G6" s="9" t="s">
        <v>15</v>
      </c>
      <c r="H6" s="4">
        <v>18</v>
      </c>
      <c r="I6" s="6" t="s">
        <v>14</v>
      </c>
      <c r="J6" s="7">
        <v>25</v>
      </c>
      <c r="K6" s="6" t="s">
        <v>14</v>
      </c>
      <c r="L6" s="7">
        <v>23</v>
      </c>
      <c r="M6" s="9" t="s">
        <v>15</v>
      </c>
      <c r="N6" s="4">
        <v>18</v>
      </c>
      <c r="O6" s="9" t="s">
        <v>30</v>
      </c>
      <c r="P6" s="4">
        <v>16</v>
      </c>
      <c r="Q6" s="9" t="s">
        <v>15</v>
      </c>
      <c r="R6" s="4">
        <v>18</v>
      </c>
      <c r="S6" s="18" t="s">
        <v>48</v>
      </c>
      <c r="T6" s="4">
        <v>0</v>
      </c>
      <c r="U6" s="18" t="s">
        <v>48</v>
      </c>
      <c r="V6" s="4">
        <v>0</v>
      </c>
      <c r="W6" s="18" t="s">
        <v>48</v>
      </c>
      <c r="X6" s="4">
        <v>0</v>
      </c>
      <c r="Y6" s="6" t="s">
        <v>14</v>
      </c>
      <c r="Z6" s="7">
        <v>25</v>
      </c>
      <c r="AA6" s="1">
        <f t="shared" ref="AA6:AA7" si="0">SUM(D6)+F6+H6+J6+L6+N6+P6+R6+T6+V6+X6+Z6</f>
        <v>186</v>
      </c>
      <c r="AB6" s="1">
        <v>186</v>
      </c>
    </row>
    <row r="7" spans="1:28" ht="15" customHeight="1">
      <c r="A7" s="2">
        <v>2</v>
      </c>
      <c r="B7" s="2" t="s">
        <v>37</v>
      </c>
      <c r="C7" s="9" t="s">
        <v>30</v>
      </c>
      <c r="D7" s="4">
        <v>14</v>
      </c>
      <c r="E7" s="8" t="s">
        <v>43</v>
      </c>
      <c r="F7" s="4">
        <v>12</v>
      </c>
      <c r="G7" s="6" t="s">
        <v>14</v>
      </c>
      <c r="H7" s="7">
        <v>25</v>
      </c>
      <c r="I7" s="8" t="s">
        <v>44</v>
      </c>
      <c r="J7" s="4">
        <v>7</v>
      </c>
      <c r="K7" s="8" t="s">
        <v>31</v>
      </c>
      <c r="L7" s="4">
        <v>9</v>
      </c>
      <c r="M7" s="8" t="s">
        <v>31</v>
      </c>
      <c r="N7" s="4">
        <v>9</v>
      </c>
      <c r="O7" s="6" t="s">
        <v>14</v>
      </c>
      <c r="P7" s="7">
        <v>25</v>
      </c>
      <c r="Q7" s="18" t="s">
        <v>48</v>
      </c>
      <c r="R7" s="4">
        <v>0</v>
      </c>
      <c r="S7" s="9" t="s">
        <v>30</v>
      </c>
      <c r="T7" s="4">
        <v>14</v>
      </c>
      <c r="U7" s="9" t="s">
        <v>15</v>
      </c>
      <c r="V7" s="4">
        <v>13</v>
      </c>
      <c r="W7" s="9" t="s">
        <v>15</v>
      </c>
      <c r="X7" s="4">
        <v>18</v>
      </c>
      <c r="Y7" s="9" t="s">
        <v>15</v>
      </c>
      <c r="Z7" s="4">
        <v>20</v>
      </c>
      <c r="AA7" s="1">
        <f t="shared" si="0"/>
        <v>166</v>
      </c>
      <c r="AB7" s="1">
        <v>159</v>
      </c>
    </row>
    <row r="8" spans="1:28" ht="15" customHeight="1">
      <c r="A8" s="2">
        <v>3</v>
      </c>
      <c r="B8" s="2" t="s">
        <v>38</v>
      </c>
      <c r="C8" s="8" t="s">
        <v>34</v>
      </c>
      <c r="D8" s="4">
        <v>4</v>
      </c>
      <c r="E8" s="8" t="s">
        <v>44</v>
      </c>
      <c r="F8" s="4">
        <v>7</v>
      </c>
      <c r="G8" s="9" t="s">
        <v>15</v>
      </c>
      <c r="H8" s="4">
        <v>18</v>
      </c>
      <c r="I8" s="8" t="s">
        <v>43</v>
      </c>
      <c r="J8" s="4">
        <v>11</v>
      </c>
      <c r="K8" s="8" t="s">
        <v>43</v>
      </c>
      <c r="L8" s="4">
        <v>12</v>
      </c>
      <c r="M8" s="8" t="s">
        <v>43</v>
      </c>
      <c r="N8" s="4">
        <v>12</v>
      </c>
      <c r="O8" s="8" t="s">
        <v>31</v>
      </c>
      <c r="P8" s="4">
        <v>8</v>
      </c>
      <c r="Q8" s="6" t="s">
        <v>14</v>
      </c>
      <c r="R8" s="7">
        <v>25</v>
      </c>
      <c r="S8" s="9" t="s">
        <v>30</v>
      </c>
      <c r="T8" s="4">
        <v>14</v>
      </c>
      <c r="U8" s="8" t="s">
        <v>53</v>
      </c>
      <c r="V8" s="4">
        <v>3</v>
      </c>
      <c r="W8" s="9" t="s">
        <v>15</v>
      </c>
      <c r="X8" s="4">
        <v>18</v>
      </c>
      <c r="Y8" s="8" t="s">
        <v>44</v>
      </c>
      <c r="Z8" s="4">
        <v>6</v>
      </c>
      <c r="AA8" s="1">
        <f t="shared" ref="AA8:AA10" si="1">SUM(D8)+F8+H8+J8+L8+N8+P8+R8+T8+V8+X8+Z8</f>
        <v>138</v>
      </c>
      <c r="AB8" s="1">
        <v>131</v>
      </c>
    </row>
    <row r="9" spans="1:28" ht="15">
      <c r="A9" s="2">
        <v>4</v>
      </c>
      <c r="B9" s="2" t="s">
        <v>17</v>
      </c>
      <c r="C9" s="3" t="s">
        <v>32</v>
      </c>
      <c r="D9" s="4">
        <v>1</v>
      </c>
      <c r="E9" s="18" t="s">
        <v>48</v>
      </c>
      <c r="F9" s="4">
        <v>0</v>
      </c>
      <c r="G9" s="8" t="s">
        <v>43</v>
      </c>
      <c r="H9" s="4">
        <v>11</v>
      </c>
      <c r="I9" s="8" t="s">
        <v>43</v>
      </c>
      <c r="J9" s="4">
        <v>11</v>
      </c>
      <c r="K9" s="20" t="s">
        <v>48</v>
      </c>
      <c r="L9" s="4">
        <v>0</v>
      </c>
      <c r="M9" s="8" t="s">
        <v>44</v>
      </c>
      <c r="N9" s="4">
        <v>6</v>
      </c>
      <c r="O9" s="20" t="s">
        <v>48</v>
      </c>
      <c r="P9" s="4">
        <v>0</v>
      </c>
      <c r="Q9" s="8" t="s">
        <v>31</v>
      </c>
      <c r="R9" s="4">
        <v>9</v>
      </c>
      <c r="S9" s="6" t="s">
        <v>14</v>
      </c>
      <c r="T9" s="7">
        <v>23</v>
      </c>
      <c r="U9" s="9" t="s">
        <v>15</v>
      </c>
      <c r="V9" s="4">
        <v>13</v>
      </c>
      <c r="W9" s="6" t="s">
        <v>14</v>
      </c>
      <c r="X9" s="7">
        <v>25</v>
      </c>
      <c r="Y9" s="9" t="s">
        <v>30</v>
      </c>
      <c r="Z9" s="4">
        <v>14</v>
      </c>
      <c r="AA9" s="1">
        <f t="shared" si="1"/>
        <v>113</v>
      </c>
      <c r="AB9" s="1">
        <v>113</v>
      </c>
    </row>
    <row r="10" spans="1:28" ht="15">
      <c r="A10" s="2">
        <v>5</v>
      </c>
      <c r="B10" s="2" t="s">
        <v>36</v>
      </c>
      <c r="C10" s="6" t="s">
        <v>14</v>
      </c>
      <c r="D10" s="7">
        <v>25</v>
      </c>
      <c r="E10" s="18" t="s">
        <v>48</v>
      </c>
      <c r="F10" s="4">
        <v>0</v>
      </c>
      <c r="G10" s="18" t="s">
        <v>48</v>
      </c>
      <c r="H10" s="4">
        <v>0</v>
      </c>
      <c r="I10" s="9" t="s">
        <v>15</v>
      </c>
      <c r="J10" s="4">
        <v>18</v>
      </c>
      <c r="K10" s="6" t="s">
        <v>14</v>
      </c>
      <c r="L10" s="7">
        <v>23</v>
      </c>
      <c r="M10" s="9" t="s">
        <v>15</v>
      </c>
      <c r="N10" s="4">
        <v>18</v>
      </c>
      <c r="O10" s="20" t="s">
        <v>48</v>
      </c>
      <c r="P10" s="4">
        <v>0</v>
      </c>
      <c r="Q10" s="18" t="s">
        <v>48</v>
      </c>
      <c r="R10" s="4">
        <v>0</v>
      </c>
      <c r="S10" s="18" t="s">
        <v>48</v>
      </c>
      <c r="T10" s="4">
        <v>0</v>
      </c>
      <c r="U10" s="18" t="s">
        <v>48</v>
      </c>
      <c r="V10" s="4">
        <v>0</v>
      </c>
      <c r="W10" s="18" t="s">
        <v>48</v>
      </c>
      <c r="X10" s="4">
        <v>0</v>
      </c>
      <c r="Y10" s="18" t="s">
        <v>48</v>
      </c>
      <c r="Z10" s="4">
        <v>0</v>
      </c>
      <c r="AA10" s="1">
        <f t="shared" si="1"/>
        <v>84</v>
      </c>
      <c r="AB10" s="1">
        <v>84</v>
      </c>
    </row>
    <row r="11" spans="1:28" ht="15">
      <c r="A11" s="2">
        <v>6</v>
      </c>
      <c r="B11" s="2" t="s">
        <v>18</v>
      </c>
      <c r="C11" s="8" t="s">
        <v>34</v>
      </c>
      <c r="D11" s="4">
        <v>4</v>
      </c>
      <c r="E11" s="18" t="s">
        <v>48</v>
      </c>
      <c r="F11" s="4">
        <v>0</v>
      </c>
      <c r="G11" s="18" t="s">
        <v>48</v>
      </c>
      <c r="H11" s="4">
        <v>0</v>
      </c>
      <c r="I11" s="8" t="s">
        <v>34</v>
      </c>
      <c r="J11" s="4">
        <v>5</v>
      </c>
      <c r="K11" s="8" t="s">
        <v>44</v>
      </c>
      <c r="L11" s="4">
        <v>5</v>
      </c>
      <c r="M11" s="8" t="s">
        <v>44</v>
      </c>
      <c r="N11" s="4">
        <v>6</v>
      </c>
      <c r="O11" s="8" t="s">
        <v>31</v>
      </c>
      <c r="P11" s="4">
        <v>8</v>
      </c>
      <c r="Q11" s="9" t="s">
        <v>15</v>
      </c>
      <c r="R11" s="4">
        <v>18</v>
      </c>
      <c r="S11" s="8" t="s">
        <v>34</v>
      </c>
      <c r="T11" s="4">
        <v>4</v>
      </c>
      <c r="U11" s="9" t="s">
        <v>15</v>
      </c>
      <c r="V11" s="4">
        <v>13</v>
      </c>
      <c r="W11" s="8" t="s">
        <v>31</v>
      </c>
      <c r="X11" s="4">
        <v>9</v>
      </c>
      <c r="Y11" s="8" t="s">
        <v>31</v>
      </c>
      <c r="Z11" s="4">
        <v>9</v>
      </c>
      <c r="AA11" s="1">
        <f t="shared" ref="AA11:AA12" si="2">SUM(D11)+F11+H11+J11+L11+N11+P11+R11+T11+V11+X11+Z11</f>
        <v>81</v>
      </c>
      <c r="AB11" s="1">
        <v>81</v>
      </c>
    </row>
    <row r="12" spans="1:28" ht="15">
      <c r="A12" s="2">
        <v>7</v>
      </c>
      <c r="B12" s="2" t="s">
        <v>19</v>
      </c>
      <c r="C12" s="8" t="s">
        <v>31</v>
      </c>
      <c r="D12" s="4">
        <v>8</v>
      </c>
      <c r="E12" s="18" t="s">
        <v>48</v>
      </c>
      <c r="F12" s="4">
        <v>0</v>
      </c>
      <c r="G12" s="18" t="s">
        <v>48</v>
      </c>
      <c r="H12" s="4">
        <v>0</v>
      </c>
      <c r="I12" s="9" t="s">
        <v>15</v>
      </c>
      <c r="J12" s="4">
        <v>18</v>
      </c>
      <c r="K12" s="9" t="s">
        <v>30</v>
      </c>
      <c r="L12" s="4">
        <v>16</v>
      </c>
      <c r="M12" s="18" t="s">
        <v>48</v>
      </c>
      <c r="N12" s="4">
        <v>0</v>
      </c>
      <c r="O12" s="20" t="s">
        <v>48</v>
      </c>
      <c r="P12" s="4">
        <v>0</v>
      </c>
      <c r="Q12" s="8" t="s">
        <v>43</v>
      </c>
      <c r="R12" s="4">
        <v>12</v>
      </c>
      <c r="S12" s="6" t="s">
        <v>14</v>
      </c>
      <c r="T12" s="7">
        <v>23</v>
      </c>
      <c r="U12" s="18" t="s">
        <v>48</v>
      </c>
      <c r="V12" s="4">
        <v>0</v>
      </c>
      <c r="W12" s="18" t="s">
        <v>48</v>
      </c>
      <c r="X12" s="4">
        <v>0</v>
      </c>
      <c r="Y12" s="18" t="s">
        <v>48</v>
      </c>
      <c r="Z12" s="4">
        <v>0</v>
      </c>
      <c r="AA12" s="1">
        <f t="shared" si="2"/>
        <v>77</v>
      </c>
      <c r="AB12" s="1">
        <v>77</v>
      </c>
    </row>
    <row r="13" spans="1:28" ht="15">
      <c r="A13" s="2">
        <v>8</v>
      </c>
      <c r="B13" s="2" t="s">
        <v>20</v>
      </c>
      <c r="C13" s="8" t="s">
        <v>31</v>
      </c>
      <c r="D13" s="4">
        <v>8</v>
      </c>
      <c r="E13" s="9" t="s">
        <v>30</v>
      </c>
      <c r="F13" s="4">
        <v>16</v>
      </c>
      <c r="G13" s="8" t="s">
        <v>43</v>
      </c>
      <c r="H13" s="4">
        <v>11</v>
      </c>
      <c r="I13" s="18" t="s">
        <v>48</v>
      </c>
      <c r="J13" s="4">
        <v>0</v>
      </c>
      <c r="K13" s="3" t="s">
        <v>32</v>
      </c>
      <c r="L13" s="4">
        <v>1</v>
      </c>
      <c r="M13" s="18" t="s">
        <v>48</v>
      </c>
      <c r="N13" s="4">
        <v>0</v>
      </c>
      <c r="O13" s="8" t="s">
        <v>43</v>
      </c>
      <c r="P13" s="4">
        <v>12</v>
      </c>
      <c r="Q13" s="8" t="s">
        <v>44</v>
      </c>
      <c r="R13" s="4">
        <v>6</v>
      </c>
      <c r="S13" s="8" t="s">
        <v>31</v>
      </c>
      <c r="T13" s="4">
        <v>9</v>
      </c>
      <c r="U13" s="8" t="s">
        <v>34</v>
      </c>
      <c r="V13" s="4">
        <v>5</v>
      </c>
      <c r="W13" s="18" t="s">
        <v>48</v>
      </c>
      <c r="X13" s="4">
        <v>0</v>
      </c>
      <c r="Y13" s="8" t="s">
        <v>44</v>
      </c>
      <c r="Z13" s="4">
        <v>6</v>
      </c>
      <c r="AA13" s="1">
        <f>SUM(D13)+F13+H13+J13+L13+N13+P13+R13+T13+V13+X13+Z13</f>
        <v>74</v>
      </c>
      <c r="AB13" s="1">
        <v>74</v>
      </c>
    </row>
    <row r="14" spans="1:28" ht="15">
      <c r="A14" s="2">
        <v>9</v>
      </c>
      <c r="B14" s="2" t="s">
        <v>39</v>
      </c>
      <c r="C14" s="3" t="s">
        <v>32</v>
      </c>
      <c r="D14" s="4">
        <v>1</v>
      </c>
      <c r="E14" s="18" t="s">
        <v>48</v>
      </c>
      <c r="F14" s="4">
        <v>0</v>
      </c>
      <c r="G14" s="18" t="s">
        <v>48</v>
      </c>
      <c r="H14" s="4">
        <v>0</v>
      </c>
      <c r="I14" s="18" t="s">
        <v>48</v>
      </c>
      <c r="J14" s="4">
        <v>0</v>
      </c>
      <c r="K14" s="18" t="s">
        <v>48</v>
      </c>
      <c r="L14" s="4">
        <v>0</v>
      </c>
      <c r="M14" s="18" t="s">
        <v>48</v>
      </c>
      <c r="N14" s="4">
        <v>0</v>
      </c>
      <c r="O14" s="20" t="s">
        <v>48</v>
      </c>
      <c r="P14" s="4">
        <v>0</v>
      </c>
      <c r="Q14" s="18" t="s">
        <v>48</v>
      </c>
      <c r="R14" s="4">
        <v>0</v>
      </c>
      <c r="S14" s="8" t="s">
        <v>44</v>
      </c>
      <c r="T14" s="4">
        <v>7</v>
      </c>
      <c r="U14" s="9" t="s">
        <v>15</v>
      </c>
      <c r="V14" s="4">
        <v>13</v>
      </c>
      <c r="W14" s="8" t="s">
        <v>43</v>
      </c>
      <c r="X14" s="4">
        <v>12</v>
      </c>
      <c r="Y14" s="9" t="s">
        <v>30</v>
      </c>
      <c r="Z14" s="4">
        <v>14</v>
      </c>
      <c r="AA14" s="1">
        <f t="shared" ref="AA14:AA15" si="3">SUM(D14)+F14+H14+J14+L14+N14+P14+R14+T14+V14+X14+Z14</f>
        <v>47</v>
      </c>
      <c r="AB14" s="1">
        <v>47</v>
      </c>
    </row>
    <row r="15" spans="1:28" ht="15">
      <c r="A15" s="19">
        <v>10</v>
      </c>
      <c r="B15" s="2" t="s">
        <v>45</v>
      </c>
      <c r="C15" s="18" t="s">
        <v>48</v>
      </c>
      <c r="D15" s="4">
        <v>0</v>
      </c>
      <c r="E15" s="6" t="s">
        <v>14</v>
      </c>
      <c r="F15" s="7">
        <v>23</v>
      </c>
      <c r="G15" s="18" t="s">
        <v>48</v>
      </c>
      <c r="H15" s="4">
        <v>0</v>
      </c>
      <c r="I15" s="18" t="s">
        <v>48</v>
      </c>
      <c r="J15" s="4">
        <v>0</v>
      </c>
      <c r="K15" s="18" t="s">
        <v>48</v>
      </c>
      <c r="L15" s="4">
        <v>0</v>
      </c>
      <c r="M15" s="18" t="s">
        <v>48</v>
      </c>
      <c r="N15" s="4">
        <v>0</v>
      </c>
      <c r="O15" s="9" t="s">
        <v>15</v>
      </c>
      <c r="P15" s="4">
        <v>20</v>
      </c>
      <c r="Q15" s="18" t="s">
        <v>48</v>
      </c>
      <c r="R15" s="4">
        <v>0</v>
      </c>
      <c r="S15" s="18" t="s">
        <v>48</v>
      </c>
      <c r="T15" s="4">
        <v>0</v>
      </c>
      <c r="U15" s="18" t="s">
        <v>48</v>
      </c>
      <c r="V15" s="4">
        <v>0</v>
      </c>
      <c r="W15" s="18" t="s">
        <v>48</v>
      </c>
      <c r="X15" s="4">
        <v>0</v>
      </c>
      <c r="Y15" s="18" t="s">
        <v>48</v>
      </c>
      <c r="Z15" s="4">
        <v>0</v>
      </c>
      <c r="AA15" s="1">
        <f t="shared" si="3"/>
        <v>43</v>
      </c>
      <c r="AB15" s="1">
        <v>43</v>
      </c>
    </row>
    <row r="16" spans="1:28" ht="15">
      <c r="A16" s="2">
        <v>11</v>
      </c>
      <c r="B16" s="2" t="s">
        <v>59</v>
      </c>
      <c r="C16" s="18" t="s">
        <v>48</v>
      </c>
      <c r="D16" s="4">
        <v>0</v>
      </c>
      <c r="E16" s="18" t="s">
        <v>48</v>
      </c>
      <c r="F16" s="4">
        <v>0</v>
      </c>
      <c r="G16" s="18" t="s">
        <v>48</v>
      </c>
      <c r="H16" s="4">
        <v>0</v>
      </c>
      <c r="I16" s="18" t="s">
        <v>48</v>
      </c>
      <c r="J16" s="4">
        <v>0</v>
      </c>
      <c r="K16" s="18" t="s">
        <v>48</v>
      </c>
      <c r="L16" s="4">
        <v>0</v>
      </c>
      <c r="M16" s="18" t="s">
        <v>48</v>
      </c>
      <c r="N16" s="4">
        <v>0</v>
      </c>
      <c r="O16" s="20" t="s">
        <v>48</v>
      </c>
      <c r="P16" s="4">
        <v>0</v>
      </c>
      <c r="Q16" s="16" t="s">
        <v>48</v>
      </c>
      <c r="R16" s="4">
        <v>0</v>
      </c>
      <c r="S16" s="18" t="s">
        <v>48</v>
      </c>
      <c r="T16" s="4">
        <v>0</v>
      </c>
      <c r="U16" s="6" t="s">
        <v>14</v>
      </c>
      <c r="V16" s="7">
        <v>25</v>
      </c>
      <c r="W16" s="18" t="s">
        <v>48</v>
      </c>
      <c r="X16" s="4">
        <v>0</v>
      </c>
      <c r="Y16" s="18" t="s">
        <v>48</v>
      </c>
      <c r="Z16" s="4">
        <v>0</v>
      </c>
      <c r="AA16" s="1">
        <f t="shared" ref="AA16" si="4">SUM(D16)+F16+H16+J16+L16+N16+P16+R16+T16+V16+X16+Z16</f>
        <v>25</v>
      </c>
      <c r="AB16" s="1">
        <v>25</v>
      </c>
    </row>
    <row r="17" spans="1:29" ht="15">
      <c r="A17" s="2">
        <v>12</v>
      </c>
      <c r="B17" s="2" t="s">
        <v>47</v>
      </c>
      <c r="C17" s="18" t="s">
        <v>48</v>
      </c>
      <c r="D17" s="4">
        <v>0</v>
      </c>
      <c r="E17" s="8" t="s">
        <v>34</v>
      </c>
      <c r="F17" s="4">
        <v>5</v>
      </c>
      <c r="G17" s="8" t="s">
        <v>51</v>
      </c>
      <c r="H17" s="4">
        <v>1</v>
      </c>
      <c r="I17" s="18" t="s">
        <v>48</v>
      </c>
      <c r="J17" s="4">
        <v>0</v>
      </c>
      <c r="K17" s="18" t="s">
        <v>48</v>
      </c>
      <c r="L17" s="4">
        <v>0</v>
      </c>
      <c r="M17" s="21" t="s">
        <v>41</v>
      </c>
      <c r="N17" s="4">
        <v>1</v>
      </c>
      <c r="O17" s="8" t="s">
        <v>34</v>
      </c>
      <c r="P17" s="4">
        <v>5</v>
      </c>
      <c r="Q17" s="8" t="s">
        <v>53</v>
      </c>
      <c r="R17" s="4">
        <v>3</v>
      </c>
      <c r="S17" s="21" t="s">
        <v>41</v>
      </c>
      <c r="T17" s="4">
        <v>1</v>
      </c>
      <c r="U17" s="21" t="s">
        <v>41</v>
      </c>
      <c r="V17" s="4">
        <v>1</v>
      </c>
      <c r="W17" s="8" t="s">
        <v>34</v>
      </c>
      <c r="X17" s="4">
        <v>5</v>
      </c>
      <c r="Y17" s="21" t="s">
        <v>41</v>
      </c>
      <c r="Z17" s="4">
        <v>1</v>
      </c>
      <c r="AA17" s="1">
        <f t="shared" ref="AA17" si="5">SUM(D17)+F17+H17+J17+L17+N17+P17+R17+T17+V17+X17+Z17</f>
        <v>23</v>
      </c>
      <c r="AB17" s="1">
        <v>23</v>
      </c>
    </row>
    <row r="18" spans="1:29" ht="15">
      <c r="A18" s="2">
        <v>13</v>
      </c>
      <c r="B18" s="2" t="s">
        <v>56</v>
      </c>
      <c r="C18" s="18" t="s">
        <v>48</v>
      </c>
      <c r="D18" s="4"/>
      <c r="E18" s="18" t="s">
        <v>48</v>
      </c>
      <c r="F18" s="4"/>
      <c r="G18" s="18" t="s">
        <v>48</v>
      </c>
      <c r="H18" s="4"/>
      <c r="I18" s="18" t="s">
        <v>48</v>
      </c>
      <c r="J18" s="4"/>
      <c r="K18" s="8" t="s">
        <v>44</v>
      </c>
      <c r="L18" s="4">
        <v>5</v>
      </c>
      <c r="M18" s="18" t="s">
        <v>48</v>
      </c>
      <c r="N18" s="4">
        <v>0</v>
      </c>
      <c r="O18" s="20" t="s">
        <v>48</v>
      </c>
      <c r="P18" s="4">
        <v>0</v>
      </c>
      <c r="Q18" s="8" t="s">
        <v>44</v>
      </c>
      <c r="R18" s="4">
        <v>6</v>
      </c>
      <c r="S18" s="21" t="s">
        <v>51</v>
      </c>
      <c r="T18" s="4">
        <v>1</v>
      </c>
      <c r="U18" s="18" t="s">
        <v>48</v>
      </c>
      <c r="V18" s="4">
        <v>0</v>
      </c>
      <c r="W18" s="8" t="s">
        <v>44</v>
      </c>
      <c r="X18" s="4">
        <v>7</v>
      </c>
      <c r="Y18" s="18" t="s">
        <v>48</v>
      </c>
      <c r="Z18" s="4">
        <v>0</v>
      </c>
      <c r="AA18" s="1">
        <v>19</v>
      </c>
      <c r="AB18" s="1">
        <v>19</v>
      </c>
    </row>
    <row r="19" spans="1:29" ht="15.75">
      <c r="A19" s="2">
        <v>14</v>
      </c>
      <c r="B19" s="2" t="s">
        <v>52</v>
      </c>
      <c r="C19" s="18" t="s">
        <v>48</v>
      </c>
      <c r="D19" s="4">
        <v>0</v>
      </c>
      <c r="E19" s="18" t="s">
        <v>48</v>
      </c>
      <c r="F19" s="4">
        <v>0</v>
      </c>
      <c r="G19" s="8" t="s">
        <v>53</v>
      </c>
      <c r="H19" s="4">
        <v>3</v>
      </c>
      <c r="I19" s="8" t="s">
        <v>53</v>
      </c>
      <c r="J19" s="4">
        <v>3</v>
      </c>
      <c r="K19" s="18" t="s">
        <v>48</v>
      </c>
      <c r="L19" s="4">
        <v>0</v>
      </c>
      <c r="M19" s="21" t="s">
        <v>42</v>
      </c>
      <c r="N19" s="4">
        <v>1</v>
      </c>
      <c r="O19" s="8" t="s">
        <v>53</v>
      </c>
      <c r="P19" s="4">
        <v>3</v>
      </c>
      <c r="Q19" s="18" t="s">
        <v>48</v>
      </c>
      <c r="R19" s="4">
        <v>0</v>
      </c>
      <c r="S19" s="18" t="s">
        <v>48</v>
      </c>
      <c r="T19" s="4">
        <v>0</v>
      </c>
      <c r="U19" s="3" t="s">
        <v>32</v>
      </c>
      <c r="V19" s="4">
        <v>1</v>
      </c>
      <c r="W19" s="8" t="s">
        <v>53</v>
      </c>
      <c r="X19" s="4">
        <v>3</v>
      </c>
      <c r="Y19" s="3" t="s">
        <v>51</v>
      </c>
      <c r="Z19" s="4">
        <v>1</v>
      </c>
      <c r="AA19" s="1">
        <f t="shared" ref="AA19:AA20" si="6">SUM(D19)+F19+H19+J19+L19+N19+P19+R19+T19+V19+X19+Z19</f>
        <v>15</v>
      </c>
      <c r="AB19" s="1">
        <v>15</v>
      </c>
      <c r="AC19" s="14"/>
    </row>
    <row r="20" spans="1:29" ht="15.75">
      <c r="A20" s="2">
        <v>15</v>
      </c>
      <c r="B20" s="2" t="s">
        <v>46</v>
      </c>
      <c r="C20" s="18" t="s">
        <v>48</v>
      </c>
      <c r="D20" s="4">
        <v>0</v>
      </c>
      <c r="E20" s="8" t="s">
        <v>31</v>
      </c>
      <c r="F20" s="4">
        <v>9</v>
      </c>
      <c r="G20" s="18" t="s">
        <v>48</v>
      </c>
      <c r="H20" s="4">
        <v>0</v>
      </c>
      <c r="I20" s="18" t="s">
        <v>48</v>
      </c>
      <c r="J20" s="4">
        <v>0</v>
      </c>
      <c r="K20" s="8" t="s">
        <v>44</v>
      </c>
      <c r="L20" s="4">
        <v>5</v>
      </c>
      <c r="M20" s="18" t="s">
        <v>48</v>
      </c>
      <c r="N20" s="4">
        <v>0</v>
      </c>
      <c r="O20" s="20" t="s">
        <v>48</v>
      </c>
      <c r="P20" s="4">
        <v>0</v>
      </c>
      <c r="Q20" s="18" t="s">
        <v>48</v>
      </c>
      <c r="R20" s="4">
        <v>0</v>
      </c>
      <c r="S20" s="18" t="s">
        <v>48</v>
      </c>
      <c r="T20" s="4">
        <v>0</v>
      </c>
      <c r="U20" s="18" t="s">
        <v>48</v>
      </c>
      <c r="V20" s="4">
        <v>0</v>
      </c>
      <c r="W20" s="18" t="s">
        <v>48</v>
      </c>
      <c r="X20" s="4">
        <v>0</v>
      </c>
      <c r="Y20" s="18" t="s">
        <v>48</v>
      </c>
      <c r="Z20" s="4">
        <v>0</v>
      </c>
      <c r="AA20" s="1">
        <f t="shared" si="6"/>
        <v>14</v>
      </c>
      <c r="AB20" s="1">
        <v>14</v>
      </c>
      <c r="AC20" s="14"/>
    </row>
    <row r="21" spans="1:29" ht="15.75">
      <c r="A21" s="2">
        <v>15</v>
      </c>
      <c r="B21" s="2" t="s">
        <v>40</v>
      </c>
      <c r="C21" s="3" t="s">
        <v>51</v>
      </c>
      <c r="D21" s="4">
        <v>1</v>
      </c>
      <c r="E21" s="18" t="s">
        <v>48</v>
      </c>
      <c r="F21" s="4">
        <v>0</v>
      </c>
      <c r="G21" s="18" t="s">
        <v>48</v>
      </c>
      <c r="H21" s="4">
        <v>0</v>
      </c>
      <c r="I21" s="18" t="s">
        <v>48</v>
      </c>
      <c r="J21" s="4">
        <v>0</v>
      </c>
      <c r="K21" s="18" t="s">
        <v>48</v>
      </c>
      <c r="L21" s="4">
        <v>0</v>
      </c>
      <c r="M21" s="18" t="s">
        <v>48</v>
      </c>
      <c r="N21" s="4">
        <v>0</v>
      </c>
      <c r="O21" s="20" t="s">
        <v>48</v>
      </c>
      <c r="P21" s="4">
        <v>0</v>
      </c>
      <c r="Q21" s="18" t="s">
        <v>48</v>
      </c>
      <c r="R21" s="4">
        <v>0</v>
      </c>
      <c r="S21" s="18" t="s">
        <v>48</v>
      </c>
      <c r="T21" s="4">
        <v>0</v>
      </c>
      <c r="U21" s="9" t="s">
        <v>15</v>
      </c>
      <c r="V21" s="4">
        <v>13</v>
      </c>
      <c r="W21" s="18" t="s">
        <v>48</v>
      </c>
      <c r="X21" s="4">
        <v>0</v>
      </c>
      <c r="Y21" s="18" t="s">
        <v>48</v>
      </c>
      <c r="Z21" s="4">
        <v>0</v>
      </c>
      <c r="AA21" s="1">
        <f t="shared" ref="AA21:AA29" si="7">SUM(D21)+F21+H21+J21+L21+N21+P21+R21+T21+V21+X21+Z21</f>
        <v>14</v>
      </c>
      <c r="AB21" s="1">
        <v>14</v>
      </c>
      <c r="AC21" s="14"/>
    </row>
    <row r="22" spans="1:29" ht="15.75">
      <c r="A22" s="2">
        <v>17</v>
      </c>
      <c r="B22" s="2" t="s">
        <v>33</v>
      </c>
      <c r="C22" s="3" t="s">
        <v>41</v>
      </c>
      <c r="D22" s="4">
        <v>1</v>
      </c>
      <c r="E22" s="18" t="s">
        <v>48</v>
      </c>
      <c r="F22" s="4">
        <v>0</v>
      </c>
      <c r="G22" s="8" t="s">
        <v>44</v>
      </c>
      <c r="H22" s="4">
        <v>7</v>
      </c>
      <c r="I22" s="18" t="s">
        <v>48</v>
      </c>
      <c r="J22" s="4">
        <v>0</v>
      </c>
      <c r="K22" s="18" t="s">
        <v>48</v>
      </c>
      <c r="L22" s="4">
        <v>0</v>
      </c>
      <c r="M22" s="18" t="s">
        <v>48</v>
      </c>
      <c r="N22" s="4">
        <v>0</v>
      </c>
      <c r="O22" s="20" t="s">
        <v>48</v>
      </c>
      <c r="P22" s="4">
        <v>0</v>
      </c>
      <c r="Q22" s="18" t="s">
        <v>48</v>
      </c>
      <c r="R22" s="4">
        <v>0</v>
      </c>
      <c r="S22" s="8" t="s">
        <v>32</v>
      </c>
      <c r="T22" s="4">
        <v>1</v>
      </c>
      <c r="U22" s="18" t="s">
        <v>48</v>
      </c>
      <c r="V22" s="4">
        <v>0</v>
      </c>
      <c r="W22" s="18" t="s">
        <v>48</v>
      </c>
      <c r="X22" s="4">
        <v>0</v>
      </c>
      <c r="Y22" s="18" t="s">
        <v>48</v>
      </c>
      <c r="Z22" s="4">
        <v>0</v>
      </c>
      <c r="AA22" s="1">
        <f t="shared" ref="AA22" si="8">SUM(D22)+F22+H22+J22+L22+N22+P22+R22+T22+V22+X22+Z22</f>
        <v>9</v>
      </c>
      <c r="AB22" s="1">
        <v>9</v>
      </c>
      <c r="AC22" s="14"/>
    </row>
    <row r="23" spans="1:29" ht="15.75">
      <c r="A23" s="2">
        <v>18</v>
      </c>
      <c r="B23" s="2" t="s">
        <v>50</v>
      </c>
      <c r="C23" s="18" t="s">
        <v>48</v>
      </c>
      <c r="D23" s="4">
        <v>0</v>
      </c>
      <c r="E23" s="18" t="s">
        <v>48</v>
      </c>
      <c r="F23" s="4">
        <v>0</v>
      </c>
      <c r="G23" s="8" t="s">
        <v>34</v>
      </c>
      <c r="H23" s="4">
        <v>5</v>
      </c>
      <c r="I23" s="18" t="s">
        <v>48</v>
      </c>
      <c r="J23" s="4">
        <v>0</v>
      </c>
      <c r="K23" s="18" t="s">
        <v>48</v>
      </c>
      <c r="L23" s="4">
        <v>0</v>
      </c>
      <c r="M23" s="21" t="s">
        <v>51</v>
      </c>
      <c r="N23" s="4">
        <v>1</v>
      </c>
      <c r="O23" s="20" t="s">
        <v>48</v>
      </c>
      <c r="P23" s="4">
        <v>0</v>
      </c>
      <c r="Q23" s="18" t="s">
        <v>48</v>
      </c>
      <c r="R23" s="4">
        <v>0</v>
      </c>
      <c r="S23" s="18" t="s">
        <v>48</v>
      </c>
      <c r="T23" s="4">
        <v>0</v>
      </c>
      <c r="U23" s="3" t="s">
        <v>32</v>
      </c>
      <c r="V23" s="4">
        <v>1</v>
      </c>
      <c r="W23" s="18" t="s">
        <v>48</v>
      </c>
      <c r="X23" s="4">
        <v>0</v>
      </c>
      <c r="Y23" s="18" t="s">
        <v>48</v>
      </c>
      <c r="Z23" s="4">
        <v>0</v>
      </c>
      <c r="AA23" s="1">
        <f t="shared" si="7"/>
        <v>7</v>
      </c>
      <c r="AB23" s="1">
        <v>7</v>
      </c>
      <c r="AC23" s="14"/>
    </row>
    <row r="24" spans="1:29" ht="15.75">
      <c r="A24" s="2">
        <v>19</v>
      </c>
      <c r="B24" s="2" t="s">
        <v>57</v>
      </c>
      <c r="C24" s="18" t="s">
        <v>48</v>
      </c>
      <c r="D24" s="4">
        <v>0</v>
      </c>
      <c r="E24" s="18" t="s">
        <v>48</v>
      </c>
      <c r="F24" s="4">
        <v>0</v>
      </c>
      <c r="G24" s="18" t="s">
        <v>48</v>
      </c>
      <c r="H24" s="4">
        <v>0</v>
      </c>
      <c r="I24" s="18" t="s">
        <v>48</v>
      </c>
      <c r="J24" s="4">
        <v>0</v>
      </c>
      <c r="K24" s="18" t="s">
        <v>48</v>
      </c>
      <c r="L24" s="4">
        <v>0</v>
      </c>
      <c r="M24" s="18" t="s">
        <v>48</v>
      </c>
      <c r="N24" s="4">
        <v>0</v>
      </c>
      <c r="O24" s="20" t="s">
        <v>48</v>
      </c>
      <c r="P24" s="4">
        <v>0</v>
      </c>
      <c r="Q24" s="16" t="s">
        <v>48</v>
      </c>
      <c r="R24" s="4">
        <v>0</v>
      </c>
      <c r="S24" s="8" t="s">
        <v>34</v>
      </c>
      <c r="T24" s="4">
        <v>4</v>
      </c>
      <c r="U24" s="18" t="s">
        <v>48</v>
      </c>
      <c r="V24" s="4">
        <v>0</v>
      </c>
      <c r="W24" s="18" t="s">
        <v>48</v>
      </c>
      <c r="X24" s="4">
        <v>0</v>
      </c>
      <c r="Y24" s="3" t="s">
        <v>32</v>
      </c>
      <c r="Z24" s="4">
        <v>1</v>
      </c>
      <c r="AA24" s="1">
        <f t="shared" si="7"/>
        <v>5</v>
      </c>
      <c r="AB24" s="1">
        <v>5</v>
      </c>
      <c r="AC24" s="14"/>
    </row>
    <row r="25" spans="1:29" ht="15.75">
      <c r="A25" s="2">
        <v>20</v>
      </c>
      <c r="B25" s="2" t="s">
        <v>60</v>
      </c>
      <c r="C25" s="18" t="s">
        <v>48</v>
      </c>
      <c r="D25" s="4">
        <v>0</v>
      </c>
      <c r="E25" s="18" t="s">
        <v>48</v>
      </c>
      <c r="F25" s="4">
        <v>0</v>
      </c>
      <c r="G25" s="18" t="s">
        <v>48</v>
      </c>
      <c r="H25" s="4">
        <v>0</v>
      </c>
      <c r="I25" s="18" t="s">
        <v>48</v>
      </c>
      <c r="J25" s="4">
        <v>0</v>
      </c>
      <c r="K25" s="18" t="s">
        <v>48</v>
      </c>
      <c r="L25" s="4">
        <v>0</v>
      </c>
      <c r="M25" s="18" t="s">
        <v>48</v>
      </c>
      <c r="N25" s="4">
        <v>0</v>
      </c>
      <c r="O25" s="20" t="s">
        <v>48</v>
      </c>
      <c r="P25" s="4">
        <v>0</v>
      </c>
      <c r="Q25" s="16" t="s">
        <v>48</v>
      </c>
      <c r="R25" s="4">
        <v>0</v>
      </c>
      <c r="S25" s="18" t="s">
        <v>48</v>
      </c>
      <c r="T25" s="4">
        <v>0</v>
      </c>
      <c r="U25" s="18" t="s">
        <v>48</v>
      </c>
      <c r="V25" s="4">
        <v>0</v>
      </c>
      <c r="W25" s="18" t="s">
        <v>48</v>
      </c>
      <c r="X25" s="4">
        <v>0</v>
      </c>
      <c r="Y25" s="8" t="s">
        <v>53</v>
      </c>
      <c r="Z25" s="4">
        <v>3</v>
      </c>
      <c r="AA25" s="1">
        <f t="shared" si="7"/>
        <v>3</v>
      </c>
      <c r="AB25" s="1">
        <v>3</v>
      </c>
      <c r="AC25" s="14"/>
    </row>
    <row r="26" spans="1:29" ht="15.75">
      <c r="A26" s="2">
        <v>21</v>
      </c>
      <c r="B26" s="2" t="s">
        <v>55</v>
      </c>
      <c r="C26" s="18" t="s">
        <v>48</v>
      </c>
      <c r="D26" s="4">
        <v>0</v>
      </c>
      <c r="E26" s="18" t="s">
        <v>48</v>
      </c>
      <c r="F26" s="4">
        <v>0</v>
      </c>
      <c r="G26" s="18" t="s">
        <v>48</v>
      </c>
      <c r="H26" s="4">
        <v>0</v>
      </c>
      <c r="I26" s="18" t="s">
        <v>48</v>
      </c>
      <c r="J26" s="4">
        <v>0</v>
      </c>
      <c r="K26" s="18" t="s">
        <v>48</v>
      </c>
      <c r="L26" s="4">
        <v>0</v>
      </c>
      <c r="M26" s="8" t="s">
        <v>53</v>
      </c>
      <c r="N26" s="4">
        <v>2</v>
      </c>
      <c r="O26" s="20" t="s">
        <v>48</v>
      </c>
      <c r="P26" s="4">
        <v>0</v>
      </c>
      <c r="Q26" s="18" t="s">
        <v>48</v>
      </c>
      <c r="R26" s="4">
        <v>0</v>
      </c>
      <c r="S26" s="18" t="s">
        <v>48</v>
      </c>
      <c r="T26" s="4">
        <v>0</v>
      </c>
      <c r="U26" s="18" t="s">
        <v>48</v>
      </c>
      <c r="V26" s="4">
        <v>0</v>
      </c>
      <c r="W26" s="18" t="s">
        <v>48</v>
      </c>
      <c r="X26" s="4">
        <v>0</v>
      </c>
      <c r="Y26" s="18" t="s">
        <v>48</v>
      </c>
      <c r="Z26" s="4">
        <v>0</v>
      </c>
      <c r="AA26" s="1">
        <f t="shared" si="7"/>
        <v>2</v>
      </c>
      <c r="AB26" s="1">
        <v>2</v>
      </c>
      <c r="AC26" s="14"/>
    </row>
    <row r="27" spans="1:29" ht="15.75">
      <c r="A27" s="2">
        <v>21</v>
      </c>
      <c r="B27" s="2" t="s">
        <v>54</v>
      </c>
      <c r="C27" s="18" t="s">
        <v>48</v>
      </c>
      <c r="D27" s="4">
        <v>0</v>
      </c>
      <c r="E27" s="18" t="s">
        <v>48</v>
      </c>
      <c r="F27" s="4">
        <v>0</v>
      </c>
      <c r="G27" s="18" t="s">
        <v>48</v>
      </c>
      <c r="H27" s="4">
        <v>0</v>
      </c>
      <c r="I27" s="18" t="s">
        <v>48</v>
      </c>
      <c r="J27" s="4">
        <v>0</v>
      </c>
      <c r="K27" s="18" t="s">
        <v>48</v>
      </c>
      <c r="L27" s="4">
        <v>0</v>
      </c>
      <c r="M27" s="8" t="s">
        <v>53</v>
      </c>
      <c r="N27" s="4">
        <v>2</v>
      </c>
      <c r="O27" s="20" t="s">
        <v>48</v>
      </c>
      <c r="P27" s="4">
        <v>0</v>
      </c>
      <c r="Q27" s="18" t="s">
        <v>48</v>
      </c>
      <c r="R27" s="4">
        <v>0</v>
      </c>
      <c r="S27" s="18" t="s">
        <v>48</v>
      </c>
      <c r="T27" s="4">
        <v>0</v>
      </c>
      <c r="U27" s="18" t="s">
        <v>48</v>
      </c>
      <c r="V27" s="4">
        <v>0</v>
      </c>
      <c r="W27" s="18" t="s">
        <v>48</v>
      </c>
      <c r="X27" s="4">
        <v>0</v>
      </c>
      <c r="Y27" s="18" t="s">
        <v>48</v>
      </c>
      <c r="Z27" s="4">
        <v>0</v>
      </c>
      <c r="AA27" s="1">
        <f t="shared" si="7"/>
        <v>2</v>
      </c>
      <c r="AB27" s="1">
        <v>2</v>
      </c>
      <c r="AC27" s="14"/>
    </row>
    <row r="28" spans="1:29" ht="15.75">
      <c r="A28" s="2">
        <v>21</v>
      </c>
      <c r="B28" s="2" t="s">
        <v>49</v>
      </c>
      <c r="C28" s="18" t="s">
        <v>48</v>
      </c>
      <c r="D28" s="4">
        <v>0</v>
      </c>
      <c r="E28" s="18" t="s">
        <v>48</v>
      </c>
      <c r="F28" s="4">
        <v>0</v>
      </c>
      <c r="G28" s="3" t="s">
        <v>32</v>
      </c>
      <c r="H28" s="4">
        <v>1</v>
      </c>
      <c r="I28" s="18" t="s">
        <v>48</v>
      </c>
      <c r="J28" s="4">
        <v>0</v>
      </c>
      <c r="K28" s="18" t="s">
        <v>48</v>
      </c>
      <c r="L28" s="4">
        <v>0</v>
      </c>
      <c r="M28" s="18" t="s">
        <v>48</v>
      </c>
      <c r="N28" s="4">
        <v>0</v>
      </c>
      <c r="O28" s="20" t="s">
        <v>48</v>
      </c>
      <c r="P28" s="4">
        <v>0</v>
      </c>
      <c r="Q28" s="16" t="s">
        <v>48</v>
      </c>
      <c r="R28" s="4">
        <v>0</v>
      </c>
      <c r="S28" s="18" t="s">
        <v>48</v>
      </c>
      <c r="T28" s="4">
        <v>0</v>
      </c>
      <c r="U28" s="18" t="s">
        <v>48</v>
      </c>
      <c r="V28" s="4">
        <v>0</v>
      </c>
      <c r="W28" s="18" t="s">
        <v>48</v>
      </c>
      <c r="X28" s="4">
        <v>0</v>
      </c>
      <c r="Y28" s="21" t="s">
        <v>42</v>
      </c>
      <c r="Z28" s="4">
        <v>1</v>
      </c>
      <c r="AA28" s="1">
        <f t="shared" si="7"/>
        <v>2</v>
      </c>
      <c r="AB28" s="1">
        <v>2</v>
      </c>
      <c r="AC28" s="14"/>
    </row>
    <row r="29" spans="1:29" ht="15.75">
      <c r="A29" s="2">
        <v>24</v>
      </c>
      <c r="B29" s="2" t="s">
        <v>58</v>
      </c>
      <c r="C29" s="18" t="s">
        <v>48</v>
      </c>
      <c r="D29" s="4">
        <v>0</v>
      </c>
      <c r="E29" s="18" t="s">
        <v>48</v>
      </c>
      <c r="F29" s="4">
        <v>0</v>
      </c>
      <c r="G29" s="18" t="s">
        <v>48</v>
      </c>
      <c r="H29" s="4">
        <v>0</v>
      </c>
      <c r="I29" s="18" t="s">
        <v>48</v>
      </c>
      <c r="J29" s="4">
        <v>0</v>
      </c>
      <c r="K29" s="18" t="s">
        <v>48</v>
      </c>
      <c r="L29" s="4">
        <v>0</v>
      </c>
      <c r="M29" s="18" t="s">
        <v>48</v>
      </c>
      <c r="N29" s="4">
        <v>0</v>
      </c>
      <c r="O29" s="20" t="s">
        <v>48</v>
      </c>
      <c r="P29" s="4">
        <v>0</v>
      </c>
      <c r="Q29" s="16" t="s">
        <v>48</v>
      </c>
      <c r="R29" s="4">
        <v>0</v>
      </c>
      <c r="S29" s="8" t="s">
        <v>42</v>
      </c>
      <c r="T29" s="4">
        <v>1</v>
      </c>
      <c r="U29" s="18" t="s">
        <v>48</v>
      </c>
      <c r="V29" s="4">
        <v>0</v>
      </c>
      <c r="W29" s="18" t="s">
        <v>48</v>
      </c>
      <c r="X29" s="4">
        <v>0</v>
      </c>
      <c r="Y29" s="18" t="s">
        <v>48</v>
      </c>
      <c r="Z29" s="4">
        <v>0</v>
      </c>
      <c r="AA29" s="1">
        <f t="shared" si="7"/>
        <v>1</v>
      </c>
      <c r="AB29" s="1">
        <v>1</v>
      </c>
      <c r="AC29" s="14"/>
    </row>
    <row r="30" spans="1:29" ht="15.75">
      <c r="A30" s="22"/>
      <c r="B30" s="22"/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4"/>
      <c r="O30" s="25"/>
      <c r="P30" s="24"/>
      <c r="Q30" s="26"/>
      <c r="R30" s="24"/>
      <c r="S30" s="23"/>
      <c r="T30" s="24"/>
      <c r="U30" s="23"/>
      <c r="V30" s="24"/>
      <c r="W30" s="23"/>
      <c r="X30" s="24"/>
      <c r="Y30" s="27"/>
      <c r="Z30" s="24"/>
      <c r="AA30" s="28"/>
      <c r="AB30" s="28"/>
      <c r="AC30" s="14"/>
    </row>
    <row r="31" spans="1:29" ht="16.5">
      <c r="A31" s="17" t="s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3"/>
      <c r="AB31" s="17"/>
    </row>
    <row r="32" spans="1:29" ht="16.5">
      <c r="A32" s="17" t="s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3"/>
      <c r="AB32" s="17"/>
    </row>
    <row r="33" spans="1:28" ht="16.5">
      <c r="A33" s="17" t="s">
        <v>24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6.5">
      <c r="A34" s="13" t="s">
        <v>25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6.5">
      <c r="A35" s="13" t="s">
        <v>21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6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6.5">
      <c r="A37" s="13" t="s">
        <v>26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3"/>
      <c r="AB37" s="17"/>
    </row>
    <row r="38" spans="1:28" ht="16.5">
      <c r="A38" s="17" t="s">
        <v>27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3"/>
      <c r="AB38" s="17"/>
    </row>
    <row r="39" spans="1:28" ht="16.5">
      <c r="A39" s="17"/>
      <c r="AA39" s="13"/>
    </row>
  </sheetData>
  <mergeCells count="12">
    <mergeCell ref="E5:F5"/>
    <mergeCell ref="C5:D5"/>
    <mergeCell ref="S5:T5"/>
    <mergeCell ref="Q5:R5"/>
    <mergeCell ref="O5:P5"/>
    <mergeCell ref="M5:N5"/>
    <mergeCell ref="K5:L5"/>
    <mergeCell ref="Y5:Z5"/>
    <mergeCell ref="W5:X5"/>
    <mergeCell ref="U5:V5"/>
    <mergeCell ref="I5:J5"/>
    <mergeCell ref="G5:H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Helaba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Frank</cp:lastModifiedBy>
  <cp:lastPrinted>2018-09-18T15:13:40Z</cp:lastPrinted>
  <dcterms:created xsi:type="dcterms:W3CDTF">2010-01-08T10:18:10Z</dcterms:created>
  <dcterms:modified xsi:type="dcterms:W3CDTF">2018-12-13T14:07:47Z</dcterms:modified>
</cp:coreProperties>
</file>